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<sst xmlns="http://schemas.openxmlformats.org/spreadsheetml/2006/main" count="31" uniqueCount="28">
  <si>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Rozpočtová oblast příjmů</t>
  </si>
  <si>
    <t>Daňové příjmy</t>
  </si>
  <si>
    <t>Nedaňové příjmy</t>
  </si>
  <si>
    <t>Kapitálové příjmy</t>
  </si>
  <si>
    <t>Přijaté transfery</t>
  </si>
  <si>
    <t>Příjmy celkem</t>
  </si>
  <si>
    <t>Rozpočtová oblast výdajů</t>
  </si>
  <si>
    <t>Běžné výdaje</t>
  </si>
  <si>
    <t>Kapitálové výdaje</t>
  </si>
  <si>
    <t>Výdaje celkem</t>
  </si>
  <si>
    <t>o rozpočtových pravidlech územních rozpočtů. Je zpracován tak, že rozpočty</t>
  </si>
  <si>
    <t>na jednotlivé roky jsou vyrovnané a nepočítají se zapojením finančních prostředků</t>
  </si>
  <si>
    <t>předchozích let.</t>
  </si>
  <si>
    <t>roční příjem ve výši 77.000,00 Kč.</t>
  </si>
  <si>
    <t>V případě zřejmé podstatné změny ve zpracovaném rozpočtovém výhledu bude</t>
  </si>
  <si>
    <t>rozpočtový výhled na příslušné roky aktualizován.</t>
  </si>
  <si>
    <t>Sestavil :    Milada Vašíčková</t>
  </si>
  <si>
    <t>V rozpočtovém výhledu je zohledněna dlouhodobá pohledávka, která představuje</t>
  </si>
  <si>
    <t>Rozpočtový výhled je sestaven v souladu s ustanovením  zákona č. 250/2000 Sb.,</t>
  </si>
  <si>
    <t xml:space="preserve">Schváleno : </t>
  </si>
  <si>
    <t>Skutečnost 2017</t>
  </si>
  <si>
    <t xml:space="preserve">Výhled 2019 </t>
  </si>
  <si>
    <t>Výhled 2020</t>
  </si>
  <si>
    <t>Výhled 2019</t>
  </si>
  <si>
    <t>Financování</t>
  </si>
  <si>
    <t>Výhled 2018</t>
  </si>
  <si>
    <t xml:space="preserve">Střednědobý výhled rozpočtu 2018 - 2020 </t>
  </si>
  <si>
    <t>V Milenově 15.1.2018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</si>
</sst>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44" fontId="3" fillId="0" borderId="15" xfId="37" applyFont="1" applyBorder="1" applyAlignment="1">
      <alignment/>
    </xf>
    <xf numFmtId="44" fontId="3" fillId="0" borderId="16" xfId="37" applyFont="1" applyBorder="1" applyAlignment="1">
      <alignment/>
    </xf>
    <xf numFmtId="44" fontId="3" fillId="0" borderId="17" xfId="37" applyFont="1" applyBorder="1" applyAlignment="1">
      <alignment/>
    </xf>
    <xf numFmtId="0" fontId="3" fillId="0" borderId="18" xfId="0" applyFont="1" applyBorder="1" applyAlignment="1">
      <alignment/>
    </xf>
    <xf numFmtId="44" fontId="3" fillId="0" borderId="19" xfId="37" applyFont="1" applyBorder="1" applyAlignment="1">
      <alignment/>
    </xf>
    <xf numFmtId="44" fontId="3" fillId="0" borderId="20" xfId="37" applyFont="1" applyBorder="1" applyAlignment="1">
      <alignment/>
    </xf>
    <xf numFmtId="44" fontId="3" fillId="0" borderId="21" xfId="37" applyFont="1" applyBorder="1" applyAlignment="1">
      <alignment/>
    </xf>
    <xf numFmtId="0" fontId="3" fillId="0" borderId="11" xfId="0" applyFont="1" applyBorder="1" applyAlignment="1">
      <alignment/>
    </xf>
    <xf numFmtId="44" fontId="3" fillId="0" borderId="12" xfId="37" applyFont="1" applyBorder="1" applyAlignment="1">
      <alignment/>
    </xf>
    <xf numFmtId="44" fontId="3" fillId="0" borderId="13" xfId="37" applyFont="1" applyBorder="1" applyAlignment="1">
      <alignment/>
    </xf>
    <xf numFmtId="0" fontId="3" fillId="0" borderId="22" xfId="0" applyFont="1" applyBorder="1" applyAlignment="1">
      <alignment/>
    </xf>
    <xf numFmtId="44" fontId="3" fillId="0" borderId="23" xfId="37" applyFont="1" applyBorder="1" applyAlignment="1">
      <alignment/>
    </xf>
    <xf numFmtId="44" fontId="3" fillId="0" borderId="24" xfId="37" applyFont="1" applyBorder="1" applyAlignment="1">
      <alignment/>
    </xf>
    <xf numFmtId="44" fontId="3" fillId="0" borderId="14" xfId="37" applyFont="1" applyBorder="1" applyAlignment="1">
      <alignment/>
    </xf>
    <xf numFmtId="0" fontId="2" fillId="0" borderId="25" xfId="0" applyFont="1" applyBorder="1" applyAlignment="1">
      <alignment/>
    </xf>
    <xf numFmtId="44" fontId="2" fillId="0" borderId="26" xfId="0" applyNumberFormat="1" applyFont="1" applyBorder="1" applyAlignment="1">
      <alignment/>
    </xf>
    <xf numFmtId="44" fontId="2" fillId="0" borderId="27" xfId="0" applyNumberFormat="1" applyFont="1" applyBorder="1" applyAlignment="1">
      <alignment/>
    </xf>
    <xf numFmtId="44" fontId="3" fillId="0" borderId="26" xfId="37" applyFont="1" applyBorder="1" applyAlignment="1">
      <alignment/>
    </xf>
    <xf numFmtId="44" fontId="3" fillId="0" borderId="28" xfId="37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44" fontId="2" fillId="0" borderId="26" xfId="37" applyFont="1" applyBorder="1" applyAlignment="1">
      <alignment/>
    </xf>
    <xf numFmtId="44" fontId="2" fillId="0" borderId="27" xfId="37" applyFont="1" applyBorder="1" applyAlignment="1">
      <alignment/>
    </xf>
    <xf numFmtId="0" fontId="4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25">
      <selection activeCell="D40" sqref="D40"/>
    </sheetView>
  </sheetViews>
  <sheetFormatPr defaultColWidth="9.140625" defaultRowHeight="12.75"/>
  <cols>
    <col min="1" max="1" width="26.28125" style="0" customWidth="1"/>
    <col min="2" max="2" width="18.28125" style="0" customWidth="1"/>
    <col min="3" max="3" width="18.7109375" style="0" customWidth="1"/>
    <col min="4" max="4" width="17.57421875" style="0" customWidth="1"/>
    <col min="5" max="5" width="19.140625" style="0" customWidth="1"/>
  </cols>
  <sheetData>
    <row r="1" ht="18">
      <c r="A1" s="34" t="s">
        <v>26</v>
      </c>
    </row>
    <row r="3" ht="13.5" thickBot="1"/>
    <row r="4" spans="1:5" ht="15">
      <c r="A4" s="2" t="s">
        <v>0</v>
      </c>
      <c r="B4" s="35" t="s">
        <v>20</v>
      </c>
      <c r="C4" s="36" t="s">
        <v>25</v>
      </c>
      <c r="D4" s="37" t="s">
        <v>21</v>
      </c>
      <c r="E4" s="38" t="s">
        <v>22</v>
      </c>
    </row>
    <row r="5" spans="1:5" ht="15.75" thickBot="1">
      <c r="A5" s="3"/>
      <c r="B5" s="4"/>
      <c r="C5" s="5"/>
      <c r="D5" s="6"/>
      <c r="E5" s="7"/>
    </row>
    <row r="6" spans="1:5" ht="14.25">
      <c r="A6" s="8" t="s">
        <v>1</v>
      </c>
      <c r="B6" s="9">
        <v>4460233.75</v>
      </c>
      <c r="C6" s="10">
        <v>5329000</v>
      </c>
      <c r="D6" s="9">
        <v>5400000</v>
      </c>
      <c r="E6" s="11">
        <v>5500000</v>
      </c>
    </row>
    <row r="7" spans="1:5" ht="14.25">
      <c r="A7" s="12" t="s">
        <v>2</v>
      </c>
      <c r="B7" s="13">
        <v>859216.64</v>
      </c>
      <c r="C7" s="14">
        <v>898000</v>
      </c>
      <c r="D7" s="13">
        <v>900000</v>
      </c>
      <c r="E7" s="15">
        <v>945000</v>
      </c>
    </row>
    <row r="8" spans="1:5" ht="14.25">
      <c r="A8" s="12" t="s">
        <v>3</v>
      </c>
      <c r="B8" s="13">
        <v>0</v>
      </c>
      <c r="C8" s="14">
        <v>0</v>
      </c>
      <c r="D8" s="13">
        <v>0</v>
      </c>
      <c r="E8" s="15"/>
    </row>
    <row r="9" spans="1:5" ht="15" thickBot="1">
      <c r="A9" s="16" t="s">
        <v>4</v>
      </c>
      <c r="B9" s="17">
        <v>485824.4</v>
      </c>
      <c r="C9" s="18">
        <v>0</v>
      </c>
      <c r="D9" s="13">
        <v>0</v>
      </c>
      <c r="E9" s="15"/>
    </row>
    <row r="10" spans="1:5" ht="15" thickBot="1">
      <c r="A10" s="19" t="s">
        <v>24</v>
      </c>
      <c r="B10" s="20">
        <v>0</v>
      </c>
      <c r="C10" s="21">
        <v>2001000</v>
      </c>
      <c r="D10" s="17">
        <v>0</v>
      </c>
      <c r="E10" s="22"/>
    </row>
    <row r="11" spans="1:5" ht="15.75" thickBot="1">
      <c r="A11" s="23" t="s">
        <v>5</v>
      </c>
      <c r="B11" s="24">
        <f>SUM(B6:B10)</f>
        <v>5805274.79</v>
      </c>
      <c r="C11" s="25">
        <f>SUM(C6:C10)</f>
        <v>8228000</v>
      </c>
      <c r="D11" s="26">
        <f>SUM(D6:D10)</f>
        <v>6300000</v>
      </c>
      <c r="E11" s="27">
        <f>SUM(E6:E10)</f>
        <v>6445000</v>
      </c>
    </row>
    <row r="12" spans="1:5" ht="14.25">
      <c r="A12" s="28"/>
      <c r="B12" s="28"/>
      <c r="C12" s="29"/>
      <c r="D12" s="28"/>
      <c r="E12" s="28"/>
    </row>
    <row r="13" spans="1:5" ht="15" thickBot="1">
      <c r="A13" s="30"/>
      <c r="B13" s="30"/>
      <c r="C13" s="31"/>
      <c r="D13" s="30"/>
      <c r="E13" s="30"/>
    </row>
    <row r="14" spans="1:5" ht="15">
      <c r="A14" s="41" t="s">
        <v>6</v>
      </c>
      <c r="B14" s="35" t="s">
        <v>20</v>
      </c>
      <c r="C14" s="36" t="s">
        <v>25</v>
      </c>
      <c r="D14" s="39" t="s">
        <v>23</v>
      </c>
      <c r="E14" s="40" t="s">
        <v>22</v>
      </c>
    </row>
    <row r="15" spans="1:5" ht="15.75" thickBot="1">
      <c r="A15" s="42"/>
      <c r="B15" s="4"/>
      <c r="C15" s="5"/>
      <c r="D15" s="6"/>
      <c r="E15" s="7"/>
    </row>
    <row r="16" spans="1:5" ht="14.25">
      <c r="A16" s="8" t="s">
        <v>7</v>
      </c>
      <c r="B16" s="9">
        <v>3273776.13</v>
      </c>
      <c r="C16" s="10">
        <v>5098000</v>
      </c>
      <c r="D16" s="9">
        <v>5100000</v>
      </c>
      <c r="E16" s="11">
        <v>5150000</v>
      </c>
    </row>
    <row r="17" spans="1:5" ht="15" thickBot="1">
      <c r="A17" s="16" t="s">
        <v>8</v>
      </c>
      <c r="B17" s="17">
        <v>261201.44</v>
      </c>
      <c r="C17" s="18">
        <v>3130000</v>
      </c>
      <c r="D17" s="17">
        <v>1200000</v>
      </c>
      <c r="E17" s="22">
        <v>1295000</v>
      </c>
    </row>
    <row r="18" spans="1:5" ht="15.75" thickBot="1">
      <c r="A18" s="23" t="s">
        <v>9</v>
      </c>
      <c r="B18" s="32">
        <f>SUM(B16:B17)</f>
        <v>3534977.57</v>
      </c>
      <c r="C18" s="33">
        <f>SUM(C16:C17)</f>
        <v>8228000</v>
      </c>
      <c r="D18" s="26">
        <f>SUM(D16:D17)</f>
        <v>6300000</v>
      </c>
      <c r="E18" s="27">
        <f>SUM(E16:E17)</f>
        <v>6445000</v>
      </c>
    </row>
    <row r="22" ht="12.75">
      <c r="A22" t="s">
        <v>18</v>
      </c>
    </row>
    <row r="23" ht="12.75">
      <c r="A23" t="s">
        <v>10</v>
      </c>
    </row>
    <row r="24" ht="12.75">
      <c r="A24" t="s">
        <v>11</v>
      </c>
    </row>
    <row r="25" ht="12.75">
      <c r="A25" t="s">
        <v>12</v>
      </c>
    </row>
    <row r="26" ht="12.75">
      <c r="A26" t="s">
        <v>17</v>
      </c>
    </row>
    <row r="27" ht="12.75">
      <c r="A27" t="s">
        <v>13</v>
      </c>
    </row>
    <row r="29" ht="12.75">
      <c r="A29" t="s">
        <v>14</v>
      </c>
    </row>
    <row r="30" ht="12.75">
      <c r="A30" t="s">
        <v>15</v>
      </c>
    </row>
    <row r="36" ht="12.75">
      <c r="A36" t="s">
        <v>16</v>
      </c>
    </row>
    <row r="39" ht="12.75">
      <c r="A39" s="1" t="s">
        <v>27</v>
      </c>
    </row>
    <row r="42" ht="12.75">
      <c r="A42" t="s">
        <v>19</v>
      </c>
    </row>
  </sheetData>
  <sheetProtection/>
  <mergeCells count="1">
    <mergeCell ref="A14:A1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Vašičkova Milada</dc:creator>
  <cp:keywords/>
  <dc:description/>
  <cp:lastModifiedBy>Uzivatel</cp:lastModifiedBy>
  <cp:lastPrinted>2017-12-04T15:17:29Z</cp:lastPrinted>
  <dcterms:created xsi:type="dcterms:W3CDTF">2014-03-16T10:20:58Z</dcterms:created>
  <dcterms:modified xsi:type="dcterms:W3CDTF">2018-02-09T11:12:07Z</dcterms:modified>
  <cp:category/>
  <cp:version/>
  <cp:contentType/>
  <cp:contentStatus/>
</cp:coreProperties>
</file>